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tephenson\Desktop\"/>
    </mc:Choice>
  </mc:AlternateContent>
  <xr:revisionPtr revIDLastSave="0" documentId="8_{FDC10FCA-C7A9-4DBE-B02E-FFEA1B03F9E8}" xr6:coauthVersionLast="45" xr6:coauthVersionMax="45" xr10:uidLastSave="{00000000-0000-0000-0000-000000000000}"/>
  <workbookProtection workbookAlgorithmName="SHA-512" workbookHashValue="cu/QMxL2ScHzpDh57DacbGhMUGC49nwu8JxtyAbbZj7V5+hm++mDgfW9WPl0b9z1uD9pSPqyfLy9CGsSdQ2YGA==" workbookSaltValue="hMporzz+tJ3TGMWUjveSnQ==" workbookSpinCount="100000" lockStructure="1"/>
  <bookViews>
    <workbookView xWindow="-120" yWindow="-120" windowWidth="29040" windowHeight="15840" xr2:uid="{E5DB9BF9-13A1-4673-BFDE-C9143C275978}"/>
  </bookViews>
  <sheets>
    <sheet name="Quote" sheetId="1" r:id="rId1"/>
    <sheet name="Sheet1" sheetId="3" r:id="rId2"/>
    <sheet name="Fixture Descriptions" sheetId="2" state="hidden" r:id="rId3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_xlnm.Print_Area" localSheetId="0">Quote!$B$1:$J$58</definedName>
    <definedName name="S08_">'Fixture Descriptions'!$I$3:$I$6</definedName>
    <definedName name="S11_">'Fixture Descriptions'!$J$3:$J$10</definedName>
    <definedName name="S13_">'Fixture Descriptions'!$K$3:$K$6</definedName>
    <definedName name="S17_">'Fixture Descriptions'!$L$3:$L$6</definedName>
    <definedName name="S21_">'Fixture Descriptions'!$B$3:$B$11</definedName>
    <definedName name="S23_">'Fixture Descriptions'!$M$3:$M$7</definedName>
    <definedName name="S51_">'Fixture Descriptions'!$C$3:$C$8</definedName>
    <definedName name="S52_">'Fixture Descriptions'!$D$3:$D$18</definedName>
    <definedName name="S61_">'Fixture Descriptions'!$E$3:$E$9</definedName>
    <definedName name="S62_">'Fixture Descriptions'!$F$3:$F$4</definedName>
    <definedName name="S81_">'Fixture Descriptions'!$G$3:$G$10</definedName>
    <definedName name="S82_">'Fixture Descriptions'!$H$3:$H$5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1" l="1"/>
  <c r="J24" i="1"/>
  <c r="J44" i="1" l="1"/>
  <c r="J45" i="1"/>
  <c r="J46" i="1"/>
  <c r="J47" i="1"/>
  <c r="J48" i="1"/>
  <c r="J49" i="1"/>
  <c r="J50" i="1"/>
  <c r="J51" i="1"/>
  <c r="J52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55" i="1" l="1"/>
  <c r="J57" i="1" s="1"/>
</calcChain>
</file>

<file path=xl/sharedStrings.xml><?xml version="1.0" encoding="utf-8"?>
<sst xmlns="http://schemas.openxmlformats.org/spreadsheetml/2006/main" count="131" uniqueCount="129">
  <si>
    <t>Signature:</t>
  </si>
  <si>
    <t>Total Cost:</t>
  </si>
  <si>
    <t>Authorized by:</t>
  </si>
  <si>
    <t>Tax:</t>
  </si>
  <si>
    <t>Subtotal:</t>
  </si>
  <si>
    <t>Total Amount</t>
  </si>
  <si>
    <t>Unit Price</t>
  </si>
  <si>
    <t>Item Description</t>
  </si>
  <si>
    <t>Quantity</t>
  </si>
  <si>
    <t>Product Number</t>
  </si>
  <si>
    <t>Item</t>
  </si>
  <si>
    <t>City, State, Zip:</t>
  </si>
  <si>
    <t>Addres:</t>
  </si>
  <si>
    <t>Customer Name:</t>
  </si>
  <si>
    <t>SOLD TO:</t>
  </si>
  <si>
    <t>Email:</t>
  </si>
  <si>
    <t>Phone:</t>
  </si>
  <si>
    <t>Street Address:</t>
  </si>
  <si>
    <t>Quote Date:</t>
  </si>
  <si>
    <t>Company Name:</t>
  </si>
  <si>
    <t>QUOTE:</t>
  </si>
  <si>
    <t>MATERIAL PRICE QUOTE</t>
  </si>
  <si>
    <t>LED 5" Recessed Can Retrofit Kit</t>
  </si>
  <si>
    <t>LED 2x2 Recessed Fixture &lt;40W</t>
  </si>
  <si>
    <t>Integrated Retrofit Kit for LED 2x2 Interior Fixture &lt;40W</t>
  </si>
  <si>
    <t>LED High/Low Bay Fixture &lt;70W</t>
  </si>
  <si>
    <t>LED High/Low Bay Retrofit Kit &lt;150W</t>
  </si>
  <si>
    <t>Linear Ambient &lt;30W (Strip)</t>
  </si>
  <si>
    <t>Retrofit Kit for LED Direct Linear Ambient Luminaires &lt;50W</t>
  </si>
  <si>
    <t>LED Outdoor Retrofit Kits &lt;50W</t>
  </si>
  <si>
    <t>LED Outdoor Parking Fixture &lt;50W</t>
  </si>
  <si>
    <t>LED Outdoor Wall Pack &lt;30W</t>
  </si>
  <si>
    <t>LED Canopy/Parking Garage Fixture &lt;50W</t>
  </si>
  <si>
    <t>LED Flood/Spot &lt;25W</t>
  </si>
  <si>
    <t>LED 6-8" Recessed Can Retrofit Kit</t>
  </si>
  <si>
    <t>LED 2x2 Recessed Fixture &gt;=40W</t>
  </si>
  <si>
    <t>Integrated Retrofit Kit for LED 2x2 Interior Fixture &gt;=40W</t>
  </si>
  <si>
    <t>LED High/Low Bay Fixture 70 - &lt;100W</t>
  </si>
  <si>
    <t>LED High/Low Bay Retrofit Kit &gt;=150W</t>
  </si>
  <si>
    <t>Linear Ambient &lt;30W (Wrap)</t>
  </si>
  <si>
    <t>Retrofit Kit for LED Direct Linear Ambient Luminaires &gt;= 50W - &lt;100W</t>
  </si>
  <si>
    <t>LED Outdoor Retrofit Kits &gt;=50 - &lt;100W</t>
  </si>
  <si>
    <t>LED Outdoor Parking Fixture 50W - 100W</t>
  </si>
  <si>
    <t>LED Outdoor Wall Pack 30 - 60W</t>
  </si>
  <si>
    <t>LED Canopy/Parking Garage Fixture &gt;=50 - &lt;80W</t>
  </si>
  <si>
    <t>LED Flood/Spot 25 - &lt;50W</t>
  </si>
  <si>
    <t>LED Surface-Mounted Downlight</t>
  </si>
  <si>
    <t>LED 2x4 Recessed Fixture &lt;50W</t>
  </si>
  <si>
    <t>Integrated Retrofit Kit for LED 2x4 Interior Fixture &lt;25W</t>
  </si>
  <si>
    <t>LED High/Low Bay Fixture &lt;100W</t>
  </si>
  <si>
    <t>Linear Ambient 30 - &lt;50W (Strip)</t>
  </si>
  <si>
    <t>Retrofit Kit for LED Direct Linear Ambient Luminaires &gt;=100W</t>
  </si>
  <si>
    <t>LED Outdoor Retrofit Kits &gt;=100 - &lt;200W</t>
  </si>
  <si>
    <t>LED Outdoor Parking Fixture 100W - 250W</t>
  </si>
  <si>
    <t>LED Outdoor Wall Pack 60 - 100W</t>
  </si>
  <si>
    <t>LED Canopy/Parking Garage Fixture &gt;=80 - 130W</t>
  </si>
  <si>
    <t>LED Flood/Spot &lt;50W</t>
  </si>
  <si>
    <t>LED 4" Recessed Can Retrofit Kit</t>
  </si>
  <si>
    <t>LED 2x4 Recessed Fixture &gt;=50W</t>
  </si>
  <si>
    <t>Integrated Retrofit Kit for LED 2x4 Interior Fixture 25 - &lt;50W</t>
  </si>
  <si>
    <t>LED High/Low Bay Fixture &gt;=100 - &lt;150W</t>
  </si>
  <si>
    <t>Linear Ambient 30 - &lt;50W (Wrap)</t>
  </si>
  <si>
    <t>LED Outdoor Retrofit Kits &gt;=200W</t>
  </si>
  <si>
    <t>LED Outdoor Parking Fixture &gt;250W</t>
  </si>
  <si>
    <t>LED Outdoor Wall Pack &gt;100W</t>
  </si>
  <si>
    <t>LED Canopy/Parking Garage Fixture &gt;=130W</t>
  </si>
  <si>
    <t>LED Flood/Spot 50 - 100W</t>
  </si>
  <si>
    <t>LED 5-6" Recessed Can Retrofit Kit</t>
  </si>
  <si>
    <t>LED 1x4 Recessed Fixture &lt;40W</t>
  </si>
  <si>
    <t>Integrated Retrofit Kit for LED 2x4 Interior Fixture &lt;50W</t>
  </si>
  <si>
    <t>LED High/Low Bay Fixtures &gt;=150 - &lt;200W</t>
  </si>
  <si>
    <t>Linear Ambient &lt;50W (Strip)</t>
  </si>
  <si>
    <t>LED Pole-Mounted Streetlight &lt;50W</t>
  </si>
  <si>
    <t>LED Flood/Spot &gt;100W</t>
  </si>
  <si>
    <t>LED 8" Recessed Can Retrofit Kit</t>
  </si>
  <si>
    <t>LED 1x4 Recessed Fixture &gt;=40W</t>
  </si>
  <si>
    <t>Integrated Retrofit Kit for LED 2x4 Interior Fixture &gt;=50W</t>
  </si>
  <si>
    <t>LED High/Low Bay Fixtures &gt;=200 - &lt;300W</t>
  </si>
  <si>
    <t>Linear Ambient &lt;50W (Wrap)</t>
  </si>
  <si>
    <t>LED Pole-Mounted Streetlight 50W - 100W</t>
  </si>
  <si>
    <t>LED 6" Surface-Mounted Downlight</t>
  </si>
  <si>
    <t>Integrated Retrofit Kit for LED 1x4 Interior Fixture &lt;40W</t>
  </si>
  <si>
    <t>LED High/Low Bay Fixtures &gt;=300W</t>
  </si>
  <si>
    <t>Linear Ambient 50-100W</t>
  </si>
  <si>
    <t>LED Pole-Mounted Streetlight 100W - 250W</t>
  </si>
  <si>
    <t>LED 12-14" Surface-Mounted Downlight</t>
  </si>
  <si>
    <t>Integrated Retrofit Kit for LED 1x4 Interior Fixture &gt;=40W</t>
  </si>
  <si>
    <t>Linear Ambient &gt;100W</t>
  </si>
  <si>
    <t>LED Pole-Mounted Streetlight &gt;250W</t>
  </si>
  <si>
    <t>LED 16" Surface-Mounted Downlight</t>
  </si>
  <si>
    <t>Linear Retrofit Kit for LED 2x2 Interior Fixture &lt;40W</t>
  </si>
  <si>
    <t>Linear Retrofit Kit for LED 2x2 Interior Fixture &gt;=40W</t>
  </si>
  <si>
    <t>Linear Retrofit Kit for LED 2x4 Interior Fixture &lt;25W</t>
  </si>
  <si>
    <t>Linear Retrofit Kit for LED 2x4 Interior Fixture 25 - &lt;50W</t>
  </si>
  <si>
    <t>Linear Retrofit Kit for LED 2x4 Interior Fixture &lt;50W</t>
  </si>
  <si>
    <t>Linear Retrofit Kit for LED 2x4 Interior Fixture  &gt;=50W</t>
  </si>
  <si>
    <t>Linear Retrofit Kit for LED 1x4 Interior Fixture &lt;40W</t>
  </si>
  <si>
    <t>Linear Retrofit Kit for LED 1x4 Interior Fixture  &gt;=40W</t>
  </si>
  <si>
    <t>S21_</t>
  </si>
  <si>
    <t>S51_</t>
  </si>
  <si>
    <t>S52_</t>
  </si>
  <si>
    <t>S61_</t>
  </si>
  <si>
    <t>S62_</t>
  </si>
  <si>
    <t>S81_</t>
  </si>
  <si>
    <t>S82_</t>
  </si>
  <si>
    <t>S08_</t>
  </si>
  <si>
    <t>S11_</t>
  </si>
  <si>
    <t>S13_</t>
  </si>
  <si>
    <t>S17_</t>
  </si>
  <si>
    <t>S23_</t>
  </si>
  <si>
    <t>SUPPLIER:</t>
  </si>
  <si>
    <t>Efficiency Maine</t>
  </si>
  <si>
    <t xml:space="preserve">Measure Code (Interior) </t>
  </si>
  <si>
    <t xml:space="preserve">Measure Code (Exterior) </t>
  </si>
  <si>
    <t>S-21</t>
  </si>
  <si>
    <t>S-51</t>
  </si>
  <si>
    <t>S-52</t>
  </si>
  <si>
    <t>S-61</t>
  </si>
  <si>
    <t>S-62</t>
  </si>
  <si>
    <t>S-63</t>
  </si>
  <si>
    <t>S-81</t>
  </si>
  <si>
    <t>S-82</t>
  </si>
  <si>
    <t>S-8</t>
  </si>
  <si>
    <t>S-11</t>
  </si>
  <si>
    <t>ATTACHMENT C</t>
  </si>
  <si>
    <t>Commercial &amp; Industrial Prescriptive  Program</t>
  </si>
  <si>
    <t>Parking and Pole Lighting Retrofit Projects</t>
  </si>
  <si>
    <t>CIP FON-002-2020</t>
  </si>
  <si>
    <t>List only the lighting products as specified in the Parking and Pole Lighting Retrofit Project Cost-effective Lighting Investment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</si>
</sst>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</font>
    <font>
      <b/>
      <i/>
      <sz val="14"/>
      <color rgb="FFFF0000"/>
      <name val="Calibri"/>
      <family val="2"/>
    </font>
    <font>
      <b/>
      <sz val="20"/>
      <color theme="1"/>
      <name val="Calibri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2" tint="-0.499984740745262"/>
      <name val="Calibri"/>
      <family val="2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 applyAlignment="1" applyProtection="1">
      <protection locked="0"/>
    </xf>
    <xf numFmtId="0" fontId="9" fillId="2" borderId="0" xfId="0" applyFont="1" applyFill="1" applyAlignment="1" applyProtection="1">
      <protection locked="0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8" fillId="2" borderId="0" xfId="0" applyNumberFormat="1" applyFont="1" applyFill="1"/>
    <xf numFmtId="164" fontId="11" fillId="2" borderId="0" xfId="0" applyNumberFormat="1" applyFont="1" applyFill="1"/>
    <xf numFmtId="0" fontId="8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Border="1"/>
    <xf numFmtId="0" fontId="13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 applyProtection="1">
      <alignment horizontal="center"/>
      <protection locked="0"/>
    </xf>
    <xf numFmtId="164" fontId="9" fillId="4" borderId="1" xfId="0" applyNumberFormat="1" applyFont="1" applyFill="1" applyBorder="1" applyProtection="1">
      <protection locked="0"/>
    </xf>
    <xf numFmtId="164" fontId="9" fillId="4" borderId="1" xfId="0" applyNumberFormat="1" applyFont="1" applyFill="1" applyBorder="1"/>
    <xf numFmtId="1" fontId="9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6" fillId="2" borderId="0" xfId="0" applyFont="1" applyFill="1"/>
    <xf numFmtId="0" fontId="16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11" fillId="5" borderId="0" xfId="0" applyFont="1" applyFill="1" applyAlignment="1">
      <alignment horizontal="left" vertical="center" wrapText="1"/>
    </xf>
    <xf numFmtId="0" fontId="9" fillId="4" borderId="2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 applyProtection="1">
      <alignment horizontal="left"/>
      <protection locked="0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B3598-A559-4CA8-9785-C9E563AE8469}">
  <sheetPr codeName="Sheet1"/>
  <dimension ref="A1:Z167"/>
  <sheetViews>
    <sheetView tabSelected="1" zoomScale="80" zoomScaleNormal="80" workbookViewId="0">
      <selection activeCell="S5" sqref="S5"/>
    </sheetView>
  </sheetViews>
  <sheetFormatPr defaultRowHeight="15" x14ac:dyDescent="0.25"/>
  <cols>
    <col min="1" max="1" width="3" style="16" customWidth="1"/>
    <col min="2" max="2" width="7.5703125" style="4" customWidth="1"/>
    <col min="3" max="3" width="10.28515625" style="4" customWidth="1"/>
    <col min="4" max="4" width="23.85546875" style="4" customWidth="1"/>
    <col min="5" max="5" width="12.28515625" style="4" customWidth="1"/>
    <col min="6" max="6" width="11.7109375" style="4" customWidth="1"/>
    <col min="7" max="7" width="20.7109375" customWidth="1"/>
    <col min="8" max="8" width="23.7109375" customWidth="1"/>
    <col min="9" max="9" width="13.28515625" customWidth="1"/>
    <col min="10" max="10" width="14.28515625" customWidth="1"/>
    <col min="12" max="12" width="10.28515625" style="22" customWidth="1"/>
    <col min="13" max="13" width="10.42578125" style="22" customWidth="1"/>
  </cols>
  <sheetData>
    <row r="1" spans="2:26" ht="21" x14ac:dyDescent="0.25">
      <c r="B1" s="46" t="s">
        <v>124</v>
      </c>
      <c r="C1" s="46"/>
      <c r="D1" s="46"/>
      <c r="E1" s="46"/>
      <c r="F1" s="46"/>
      <c r="G1" s="46"/>
      <c r="H1" s="46"/>
      <c r="I1" s="46"/>
      <c r="J1" s="46"/>
      <c r="K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28.9" customHeight="1" x14ac:dyDescent="0.25">
      <c r="B2" s="47" t="s">
        <v>21</v>
      </c>
      <c r="C2" s="47"/>
      <c r="D2" s="47"/>
      <c r="E2" s="47"/>
      <c r="F2" s="47"/>
      <c r="G2" s="47"/>
      <c r="H2" s="47"/>
      <c r="I2" s="47"/>
      <c r="J2" s="47"/>
      <c r="K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26" ht="7.5" customHeight="1" x14ac:dyDescent="0.25">
      <c r="B3" s="50"/>
      <c r="C3" s="50"/>
      <c r="D3" s="50"/>
      <c r="E3" s="50"/>
      <c r="F3" s="50"/>
      <c r="G3" s="50"/>
      <c r="H3" s="50"/>
      <c r="I3" s="50"/>
      <c r="J3" s="50"/>
    </row>
    <row r="4" spans="2:26" ht="26.25" x14ac:dyDescent="0.25">
      <c r="B4" s="48" t="s">
        <v>111</v>
      </c>
      <c r="C4" s="48"/>
      <c r="D4" s="48"/>
      <c r="E4" s="48"/>
      <c r="F4" s="48"/>
      <c r="G4" s="48"/>
      <c r="H4" s="48"/>
      <c r="I4" s="48"/>
      <c r="J4" s="48"/>
      <c r="K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26.25" x14ac:dyDescent="0.25">
      <c r="B5" s="48" t="s">
        <v>125</v>
      </c>
      <c r="C5" s="48"/>
      <c r="D5" s="48"/>
      <c r="E5" s="48"/>
      <c r="F5" s="48"/>
      <c r="G5" s="48"/>
      <c r="H5" s="48"/>
      <c r="I5" s="48"/>
      <c r="J5" s="48"/>
      <c r="K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5.9" customHeight="1" x14ac:dyDescent="0.25">
      <c r="B6" s="49" t="s">
        <v>126</v>
      </c>
      <c r="C6" s="49"/>
      <c r="D6" s="49"/>
      <c r="E6" s="49"/>
      <c r="F6" s="49"/>
      <c r="G6" s="49"/>
      <c r="H6" s="49"/>
      <c r="I6" s="49"/>
      <c r="J6" s="49"/>
      <c r="K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18.75" x14ac:dyDescent="0.25">
      <c r="B7" s="49" t="s">
        <v>127</v>
      </c>
      <c r="C7" s="49"/>
      <c r="D7" s="49"/>
      <c r="E7" s="49"/>
      <c r="F7" s="49"/>
      <c r="G7" s="49"/>
      <c r="H7" s="49"/>
      <c r="I7" s="49"/>
      <c r="J7" s="49"/>
      <c r="K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8.65" customHeight="1" x14ac:dyDescent="0.25">
      <c r="B8" s="3"/>
      <c r="C8" s="3"/>
      <c r="D8" s="3"/>
      <c r="E8" s="3"/>
      <c r="F8" s="3"/>
      <c r="G8" s="3"/>
      <c r="H8" s="4"/>
      <c r="I8" s="4"/>
      <c r="J8" s="4"/>
      <c r="K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7.15" customHeight="1" x14ac:dyDescent="0.25">
      <c r="G9" s="4"/>
      <c r="H9" s="4"/>
      <c r="I9" s="4"/>
      <c r="J9" s="4"/>
      <c r="K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26.25" x14ac:dyDescent="0.25">
      <c r="B10" s="43" t="s">
        <v>110</v>
      </c>
      <c r="C10" s="43"/>
      <c r="D10" s="43"/>
      <c r="E10" s="43"/>
      <c r="G10" s="5" t="s">
        <v>20</v>
      </c>
      <c r="H10" s="41"/>
      <c r="I10" s="41"/>
      <c r="J10" s="1"/>
      <c r="K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18.75" x14ac:dyDescent="0.3">
      <c r="B11" s="40" t="s">
        <v>19</v>
      </c>
      <c r="C11" s="40"/>
      <c r="D11" s="39"/>
      <c r="E11" s="39"/>
      <c r="G11" s="6" t="s">
        <v>18</v>
      </c>
      <c r="H11" s="42"/>
      <c r="I11" s="42"/>
      <c r="J11" s="2"/>
      <c r="K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8.75" x14ac:dyDescent="0.3">
      <c r="B12" s="40" t="s">
        <v>17</v>
      </c>
      <c r="C12" s="40"/>
      <c r="D12" s="38"/>
      <c r="E12" s="38"/>
      <c r="G12" s="4"/>
      <c r="H12" s="4"/>
      <c r="I12" s="4"/>
      <c r="J12" s="4"/>
      <c r="K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 ht="18.75" x14ac:dyDescent="0.3">
      <c r="B13" s="40" t="s">
        <v>11</v>
      </c>
      <c r="C13" s="40"/>
      <c r="D13" s="38"/>
      <c r="E13" s="38"/>
      <c r="G13" s="4"/>
      <c r="H13" s="4"/>
      <c r="I13" s="4"/>
      <c r="J13" s="4"/>
      <c r="K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18.75" x14ac:dyDescent="0.3">
      <c r="B14" s="40" t="s">
        <v>16</v>
      </c>
      <c r="C14" s="40"/>
      <c r="D14" s="38"/>
      <c r="E14" s="38"/>
      <c r="G14" s="33" t="s">
        <v>128</v>
      </c>
      <c r="H14" s="33"/>
      <c r="I14" s="4"/>
      <c r="J14" s="4"/>
      <c r="K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 ht="18.75" x14ac:dyDescent="0.3">
      <c r="B15" s="40" t="s">
        <v>15</v>
      </c>
      <c r="C15" s="40"/>
      <c r="D15" s="39"/>
      <c r="E15" s="39"/>
      <c r="G15" s="33"/>
      <c r="H15" s="33"/>
      <c r="I15" s="4"/>
      <c r="J15" s="4"/>
      <c r="K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ht="18" customHeight="1" x14ac:dyDescent="0.25">
      <c r="B16" s="7"/>
      <c r="C16" s="7"/>
      <c r="D16" s="8"/>
      <c r="E16" s="8"/>
      <c r="G16" s="33"/>
      <c r="H16" s="33"/>
      <c r="I16" s="4"/>
      <c r="J16" s="4"/>
      <c r="K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2:26" ht="15.75" x14ac:dyDescent="0.25">
      <c r="B17" s="9" t="s">
        <v>14</v>
      </c>
      <c r="C17" s="10"/>
      <c r="D17" s="8"/>
      <c r="E17" s="8"/>
      <c r="G17" s="33"/>
      <c r="H17" s="33"/>
      <c r="I17" s="4"/>
      <c r="J17" s="4"/>
      <c r="K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18.75" x14ac:dyDescent="0.3">
      <c r="B18" s="40" t="s">
        <v>13</v>
      </c>
      <c r="C18" s="40"/>
      <c r="D18" s="39"/>
      <c r="E18" s="39"/>
      <c r="G18" s="4"/>
      <c r="H18" s="4"/>
      <c r="I18" s="4"/>
      <c r="J18" s="7"/>
      <c r="K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18.75" x14ac:dyDescent="0.3">
      <c r="B19" s="40" t="s">
        <v>12</v>
      </c>
      <c r="C19" s="40"/>
      <c r="D19" s="38"/>
      <c r="E19" s="38"/>
      <c r="G19" s="4"/>
      <c r="H19" s="4"/>
      <c r="I19" s="4"/>
      <c r="J19" s="4"/>
      <c r="K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 ht="18.75" x14ac:dyDescent="0.3">
      <c r="B20" s="40" t="s">
        <v>11</v>
      </c>
      <c r="C20" s="40"/>
      <c r="D20" s="38"/>
      <c r="E20" s="38"/>
      <c r="G20" s="4"/>
      <c r="H20" s="4"/>
      <c r="I20" s="4"/>
      <c r="J20" s="4"/>
      <c r="K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x14ac:dyDescent="0.25">
      <c r="G21" s="4"/>
      <c r="H21" s="4"/>
      <c r="I21" s="4"/>
      <c r="J21" s="4"/>
      <c r="K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x14ac:dyDescent="0.25">
      <c r="G22" s="4"/>
      <c r="H22" s="4"/>
      <c r="I22" s="4"/>
      <c r="J22" s="4"/>
      <c r="K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75" x14ac:dyDescent="0.25">
      <c r="B23" s="25" t="s">
        <v>10</v>
      </c>
      <c r="C23" s="36" t="s">
        <v>9</v>
      </c>
      <c r="D23" s="37"/>
      <c r="E23" s="17" t="s">
        <v>8</v>
      </c>
      <c r="F23" s="17" t="s">
        <v>113</v>
      </c>
      <c r="G23" s="36" t="s">
        <v>7</v>
      </c>
      <c r="H23" s="37"/>
      <c r="I23" s="17" t="s">
        <v>6</v>
      </c>
      <c r="J23" s="17" t="s">
        <v>5</v>
      </c>
      <c r="K23" s="4"/>
      <c r="L23" s="23" t="s">
        <v>112</v>
      </c>
      <c r="M23" s="23" t="s">
        <v>113</v>
      </c>
      <c r="N23" s="3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26" ht="18.75" x14ac:dyDescent="0.3">
      <c r="B24" s="26">
        <v>1</v>
      </c>
      <c r="C24" s="34"/>
      <c r="D24" s="35"/>
      <c r="E24" s="18"/>
      <c r="F24" s="21"/>
      <c r="G24" s="34"/>
      <c r="H24" s="35"/>
      <c r="I24" s="19"/>
      <c r="J24" s="20">
        <f t="shared" ref="J24:J53" si="0">E24*I24</f>
        <v>0</v>
      </c>
      <c r="K24" s="4"/>
      <c r="L24" s="24" t="s">
        <v>114</v>
      </c>
      <c r="M24" s="24"/>
      <c r="N24" s="30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ht="18.75" x14ac:dyDescent="0.3">
      <c r="B25" s="26">
        <v>2</v>
      </c>
      <c r="C25" s="34"/>
      <c r="D25" s="35"/>
      <c r="E25" s="18"/>
      <c r="F25" s="21"/>
      <c r="G25" s="34"/>
      <c r="H25" s="35"/>
      <c r="I25" s="19"/>
      <c r="J25" s="20">
        <f t="shared" si="0"/>
        <v>0</v>
      </c>
      <c r="K25" s="4"/>
      <c r="L25" s="24" t="s">
        <v>115</v>
      </c>
      <c r="M25" s="24" t="s">
        <v>122</v>
      </c>
      <c r="N25" s="30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 ht="18.75" x14ac:dyDescent="0.3">
      <c r="B26" s="26">
        <v>3</v>
      </c>
      <c r="C26" s="34"/>
      <c r="D26" s="35"/>
      <c r="E26" s="18"/>
      <c r="F26" s="21"/>
      <c r="G26" s="34"/>
      <c r="H26" s="35"/>
      <c r="I26" s="19"/>
      <c r="J26" s="20">
        <f t="shared" si="0"/>
        <v>0</v>
      </c>
      <c r="K26" s="4"/>
      <c r="L26" s="24" t="s">
        <v>116</v>
      </c>
      <c r="M26" s="24" t="s">
        <v>123</v>
      </c>
      <c r="N26" s="30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ht="18.75" x14ac:dyDescent="0.3">
      <c r="B27" s="26">
        <v>4</v>
      </c>
      <c r="C27" s="34"/>
      <c r="D27" s="35"/>
      <c r="E27" s="18"/>
      <c r="F27" s="21"/>
      <c r="G27" s="34"/>
      <c r="H27" s="35"/>
      <c r="I27" s="19"/>
      <c r="J27" s="20">
        <f t="shared" si="0"/>
        <v>0</v>
      </c>
      <c r="K27" s="4"/>
      <c r="L27" s="24" t="s">
        <v>117</v>
      </c>
      <c r="M27" s="24"/>
      <c r="N27" s="30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2:26" ht="18.75" x14ac:dyDescent="0.3">
      <c r="B28" s="26">
        <v>5</v>
      </c>
      <c r="C28" s="34"/>
      <c r="D28" s="35"/>
      <c r="E28" s="18"/>
      <c r="F28" s="21"/>
      <c r="G28" s="34"/>
      <c r="H28" s="35"/>
      <c r="I28" s="19"/>
      <c r="J28" s="20">
        <f t="shared" si="0"/>
        <v>0</v>
      </c>
      <c r="K28" s="4"/>
      <c r="L28" s="24" t="s">
        <v>118</v>
      </c>
      <c r="M28" s="24"/>
      <c r="N28" s="30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2:26" ht="18.75" x14ac:dyDescent="0.3">
      <c r="B29" s="26">
        <v>6</v>
      </c>
      <c r="C29" s="34"/>
      <c r="D29" s="35"/>
      <c r="E29" s="18"/>
      <c r="F29" s="21"/>
      <c r="G29" s="34"/>
      <c r="H29" s="35"/>
      <c r="I29" s="19"/>
      <c r="J29" s="20">
        <f t="shared" si="0"/>
        <v>0</v>
      </c>
      <c r="K29" s="4"/>
      <c r="L29" s="24" t="s">
        <v>119</v>
      </c>
      <c r="M29" s="24"/>
      <c r="N29" s="3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2:26" ht="18.75" x14ac:dyDescent="0.3">
      <c r="B30" s="26">
        <v>7</v>
      </c>
      <c r="C30" s="34"/>
      <c r="D30" s="35"/>
      <c r="E30" s="18"/>
      <c r="F30" s="21"/>
      <c r="G30" s="34"/>
      <c r="H30" s="35"/>
      <c r="I30" s="19"/>
      <c r="J30" s="20">
        <f t="shared" si="0"/>
        <v>0</v>
      </c>
      <c r="K30" s="4"/>
      <c r="L30" s="24" t="s">
        <v>120</v>
      </c>
      <c r="M30" s="24"/>
      <c r="N30" s="30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26" ht="18.75" x14ac:dyDescent="0.3">
      <c r="B31" s="26">
        <v>8</v>
      </c>
      <c r="C31" s="34"/>
      <c r="D31" s="35"/>
      <c r="E31" s="18"/>
      <c r="F31" s="21"/>
      <c r="G31" s="34"/>
      <c r="H31" s="35"/>
      <c r="I31" s="19"/>
      <c r="J31" s="20">
        <f t="shared" si="0"/>
        <v>0</v>
      </c>
      <c r="K31" s="4"/>
      <c r="L31" s="24" t="s">
        <v>121</v>
      </c>
      <c r="M31" s="24"/>
      <c r="N31" s="30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26" ht="18.75" x14ac:dyDescent="0.3">
      <c r="B32" s="26">
        <v>9</v>
      </c>
      <c r="C32" s="34"/>
      <c r="D32" s="35"/>
      <c r="E32" s="18"/>
      <c r="F32" s="21"/>
      <c r="G32" s="34"/>
      <c r="H32" s="35"/>
      <c r="I32" s="19"/>
      <c r="J32" s="20">
        <f t="shared" si="0"/>
        <v>0</v>
      </c>
      <c r="K32" s="4"/>
      <c r="L32" s="24"/>
      <c r="M32" s="24"/>
      <c r="N32" s="30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8.75" x14ac:dyDescent="0.3">
      <c r="B33" s="26">
        <v>10</v>
      </c>
      <c r="C33" s="34"/>
      <c r="D33" s="35"/>
      <c r="E33" s="18"/>
      <c r="F33" s="21"/>
      <c r="G33" s="34"/>
      <c r="H33" s="35"/>
      <c r="I33" s="19"/>
      <c r="J33" s="20">
        <f t="shared" si="0"/>
        <v>0</v>
      </c>
      <c r="K33" s="4"/>
      <c r="L33" s="31"/>
      <c r="M33" s="31"/>
      <c r="N33" s="30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18.75" x14ac:dyDescent="0.3">
      <c r="B34" s="26">
        <v>11</v>
      </c>
      <c r="C34" s="34"/>
      <c r="D34" s="35"/>
      <c r="E34" s="18"/>
      <c r="F34" s="21"/>
      <c r="G34" s="34"/>
      <c r="H34" s="35"/>
      <c r="I34" s="19"/>
      <c r="J34" s="20">
        <f t="shared" si="0"/>
        <v>0</v>
      </c>
      <c r="K34" s="4"/>
      <c r="L34" s="31"/>
      <c r="M34" s="31"/>
      <c r="N34" s="30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ht="18.75" x14ac:dyDescent="0.3">
      <c r="B35" s="26">
        <v>12</v>
      </c>
      <c r="C35" s="34"/>
      <c r="D35" s="35"/>
      <c r="E35" s="18"/>
      <c r="F35" s="21"/>
      <c r="G35" s="34"/>
      <c r="H35" s="35"/>
      <c r="I35" s="19"/>
      <c r="J35" s="20">
        <f t="shared" si="0"/>
        <v>0</v>
      </c>
      <c r="K35" s="4"/>
      <c r="L35" s="31"/>
      <c r="M35" s="31"/>
      <c r="N35" s="30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ht="18.75" x14ac:dyDescent="0.3">
      <c r="B36" s="26">
        <v>13</v>
      </c>
      <c r="C36" s="34"/>
      <c r="D36" s="35"/>
      <c r="E36" s="18"/>
      <c r="F36" s="21"/>
      <c r="G36" s="34"/>
      <c r="H36" s="35"/>
      <c r="I36" s="19"/>
      <c r="J36" s="20">
        <f t="shared" si="0"/>
        <v>0</v>
      </c>
      <c r="K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6" ht="18.75" x14ac:dyDescent="0.3">
      <c r="B37" s="26">
        <v>14</v>
      </c>
      <c r="C37" s="34"/>
      <c r="D37" s="35"/>
      <c r="E37" s="18"/>
      <c r="F37" s="21"/>
      <c r="G37" s="34"/>
      <c r="H37" s="35"/>
      <c r="I37" s="19"/>
      <c r="J37" s="20">
        <f t="shared" si="0"/>
        <v>0</v>
      </c>
      <c r="K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6" ht="18.75" x14ac:dyDescent="0.3">
      <c r="B38" s="26">
        <v>15</v>
      </c>
      <c r="C38" s="34"/>
      <c r="D38" s="35"/>
      <c r="E38" s="18"/>
      <c r="F38" s="21"/>
      <c r="G38" s="34"/>
      <c r="H38" s="35"/>
      <c r="I38" s="19"/>
      <c r="J38" s="20">
        <f t="shared" si="0"/>
        <v>0</v>
      </c>
      <c r="K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2:26" ht="18.75" x14ac:dyDescent="0.3">
      <c r="B39" s="26">
        <v>16</v>
      </c>
      <c r="C39" s="34"/>
      <c r="D39" s="35"/>
      <c r="E39" s="18"/>
      <c r="F39" s="21"/>
      <c r="G39" s="34"/>
      <c r="H39" s="35"/>
      <c r="I39" s="19"/>
      <c r="J39" s="20">
        <f t="shared" si="0"/>
        <v>0</v>
      </c>
      <c r="K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2:26" ht="18.75" x14ac:dyDescent="0.3">
      <c r="B40" s="26">
        <v>17</v>
      </c>
      <c r="C40" s="34"/>
      <c r="D40" s="35"/>
      <c r="E40" s="18"/>
      <c r="F40" s="21"/>
      <c r="G40" s="34"/>
      <c r="H40" s="35"/>
      <c r="I40" s="19"/>
      <c r="J40" s="20">
        <f t="shared" si="0"/>
        <v>0</v>
      </c>
      <c r="K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26" ht="18.75" x14ac:dyDescent="0.3">
      <c r="B41" s="26">
        <v>18</v>
      </c>
      <c r="C41" s="34"/>
      <c r="D41" s="35"/>
      <c r="E41" s="18"/>
      <c r="F41" s="21"/>
      <c r="G41" s="34"/>
      <c r="H41" s="35"/>
      <c r="I41" s="19"/>
      <c r="J41" s="20">
        <f t="shared" si="0"/>
        <v>0</v>
      </c>
      <c r="K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6" ht="18.75" x14ac:dyDescent="0.3">
      <c r="B42" s="26">
        <v>19</v>
      </c>
      <c r="C42" s="34"/>
      <c r="D42" s="35"/>
      <c r="E42" s="18"/>
      <c r="F42" s="21"/>
      <c r="G42" s="34"/>
      <c r="H42" s="35"/>
      <c r="I42" s="19"/>
      <c r="J42" s="20">
        <f t="shared" si="0"/>
        <v>0</v>
      </c>
      <c r="K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2:26" ht="18.75" x14ac:dyDescent="0.3">
      <c r="B43" s="26">
        <v>20</v>
      </c>
      <c r="C43" s="34"/>
      <c r="D43" s="35"/>
      <c r="E43" s="18"/>
      <c r="F43" s="21"/>
      <c r="G43" s="34"/>
      <c r="H43" s="35"/>
      <c r="I43" s="19"/>
      <c r="J43" s="20">
        <f t="shared" si="0"/>
        <v>0</v>
      </c>
      <c r="K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2:26" ht="18.75" x14ac:dyDescent="0.3">
      <c r="B44" s="26">
        <v>21</v>
      </c>
      <c r="C44" s="34"/>
      <c r="D44" s="35"/>
      <c r="E44" s="18"/>
      <c r="F44" s="21"/>
      <c r="G44" s="34"/>
      <c r="H44" s="35"/>
      <c r="I44" s="19"/>
      <c r="J44" s="20">
        <f t="shared" si="0"/>
        <v>0</v>
      </c>
      <c r="K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2:26" ht="18.75" x14ac:dyDescent="0.3">
      <c r="B45" s="26">
        <v>22</v>
      </c>
      <c r="C45" s="34"/>
      <c r="D45" s="35"/>
      <c r="E45" s="18"/>
      <c r="F45" s="21"/>
      <c r="G45" s="34"/>
      <c r="H45" s="35"/>
      <c r="I45" s="19"/>
      <c r="J45" s="20">
        <f t="shared" si="0"/>
        <v>0</v>
      </c>
      <c r="K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2:26" ht="18.75" x14ac:dyDescent="0.3">
      <c r="B46" s="26">
        <v>23</v>
      </c>
      <c r="C46" s="34"/>
      <c r="D46" s="35"/>
      <c r="E46" s="18"/>
      <c r="F46" s="21"/>
      <c r="G46" s="34"/>
      <c r="H46" s="35"/>
      <c r="I46" s="19"/>
      <c r="J46" s="20">
        <f t="shared" si="0"/>
        <v>0</v>
      </c>
      <c r="K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2:26" ht="18.75" x14ac:dyDescent="0.3">
      <c r="B47" s="26">
        <v>24</v>
      </c>
      <c r="C47" s="34"/>
      <c r="D47" s="35"/>
      <c r="E47" s="18"/>
      <c r="F47" s="21"/>
      <c r="G47" s="34"/>
      <c r="H47" s="35"/>
      <c r="I47" s="19"/>
      <c r="J47" s="20">
        <f t="shared" si="0"/>
        <v>0</v>
      </c>
      <c r="K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2:26" ht="18.75" x14ac:dyDescent="0.3">
      <c r="B48" s="26">
        <v>25</v>
      </c>
      <c r="C48" s="34"/>
      <c r="D48" s="35"/>
      <c r="E48" s="18"/>
      <c r="F48" s="21"/>
      <c r="G48" s="34"/>
      <c r="H48" s="35"/>
      <c r="I48" s="19"/>
      <c r="J48" s="20">
        <f t="shared" si="0"/>
        <v>0</v>
      </c>
      <c r="K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2:26" ht="18.75" x14ac:dyDescent="0.3">
      <c r="B49" s="26">
        <v>26</v>
      </c>
      <c r="C49" s="34"/>
      <c r="D49" s="35"/>
      <c r="E49" s="18"/>
      <c r="F49" s="21"/>
      <c r="G49" s="34"/>
      <c r="H49" s="35"/>
      <c r="I49" s="19"/>
      <c r="J49" s="20">
        <f t="shared" si="0"/>
        <v>0</v>
      </c>
      <c r="K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2:26" ht="18.75" x14ac:dyDescent="0.3">
      <c r="B50" s="26">
        <v>27</v>
      </c>
      <c r="C50" s="34"/>
      <c r="D50" s="35"/>
      <c r="E50" s="18"/>
      <c r="F50" s="21"/>
      <c r="G50" s="34"/>
      <c r="H50" s="35"/>
      <c r="I50" s="19"/>
      <c r="J50" s="20">
        <f t="shared" si="0"/>
        <v>0</v>
      </c>
      <c r="K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2:26" ht="18.75" x14ac:dyDescent="0.3">
      <c r="B51" s="26">
        <v>28</v>
      </c>
      <c r="C51" s="34"/>
      <c r="D51" s="35"/>
      <c r="E51" s="18"/>
      <c r="F51" s="21"/>
      <c r="G51" s="34"/>
      <c r="H51" s="35"/>
      <c r="I51" s="19"/>
      <c r="J51" s="20">
        <f t="shared" si="0"/>
        <v>0</v>
      </c>
      <c r="K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2:26" ht="18.75" x14ac:dyDescent="0.3">
      <c r="B52" s="26">
        <v>29</v>
      </c>
      <c r="C52" s="34"/>
      <c r="D52" s="35"/>
      <c r="E52" s="18"/>
      <c r="F52" s="21"/>
      <c r="G52" s="34"/>
      <c r="H52" s="35"/>
      <c r="I52" s="19"/>
      <c r="J52" s="20">
        <f t="shared" si="0"/>
        <v>0</v>
      </c>
      <c r="K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2:26" ht="18.75" x14ac:dyDescent="0.3">
      <c r="B53" s="26">
        <v>30</v>
      </c>
      <c r="C53" s="34"/>
      <c r="D53" s="35"/>
      <c r="E53" s="18"/>
      <c r="F53" s="21"/>
      <c r="G53" s="34"/>
      <c r="H53" s="35"/>
      <c r="I53" s="19"/>
      <c r="J53" s="20">
        <f t="shared" si="0"/>
        <v>0</v>
      </c>
      <c r="K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2:26" ht="8.65" customHeight="1" x14ac:dyDescent="0.25">
      <c r="G54" s="4"/>
      <c r="H54" s="4"/>
      <c r="I54" s="4"/>
      <c r="J54" s="4"/>
      <c r="K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2:26" ht="15.75" x14ac:dyDescent="0.25">
      <c r="G55" s="4"/>
      <c r="H55" s="4"/>
      <c r="I55" s="13" t="s">
        <v>4</v>
      </c>
      <c r="J55" s="11">
        <f>SUM(J24:J53)</f>
        <v>0</v>
      </c>
      <c r="K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2:26" ht="18.75" x14ac:dyDescent="0.25">
      <c r="B56" s="44" t="s">
        <v>2</v>
      </c>
      <c r="C56" s="44"/>
      <c r="D56" s="32"/>
      <c r="E56" s="32"/>
      <c r="F56" s="32"/>
      <c r="G56" s="4"/>
      <c r="H56" s="4"/>
      <c r="I56" s="14" t="s">
        <v>3</v>
      </c>
      <c r="J56" s="4"/>
      <c r="K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2:26" ht="18.75" x14ac:dyDescent="0.3">
      <c r="B57" s="45" t="s">
        <v>0</v>
      </c>
      <c r="C57" s="45"/>
      <c r="D57" s="32"/>
      <c r="E57" s="32"/>
      <c r="F57" s="32"/>
      <c r="G57" s="4"/>
      <c r="H57" s="4"/>
      <c r="I57" s="15" t="s">
        <v>1</v>
      </c>
      <c r="J57" s="12">
        <f>J55+J56</f>
        <v>0</v>
      </c>
      <c r="K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2:26" x14ac:dyDescent="0.25">
      <c r="B58" s="45"/>
      <c r="C58" s="45"/>
      <c r="D58" s="32"/>
      <c r="E58" s="32"/>
      <c r="F58" s="32"/>
      <c r="G58" s="4"/>
      <c r="H58" s="4"/>
      <c r="I58" s="4"/>
      <c r="J58" s="4"/>
      <c r="K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2:26" x14ac:dyDescent="0.25">
      <c r="G59" s="4"/>
      <c r="H59" s="4"/>
      <c r="I59" s="4"/>
      <c r="J59" s="4"/>
      <c r="K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2:26" x14ac:dyDescent="0.25">
      <c r="G60" s="4"/>
      <c r="H60" s="4"/>
      <c r="I60" s="4"/>
      <c r="J60" s="4"/>
      <c r="K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2:26" x14ac:dyDescent="0.25">
      <c r="G61" s="4"/>
      <c r="H61" s="4"/>
      <c r="I61" s="4"/>
      <c r="J61" s="4"/>
      <c r="K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2:26" x14ac:dyDescent="0.25">
      <c r="G62" s="4"/>
      <c r="H62" s="4"/>
      <c r="I62" s="4"/>
      <c r="J62" s="4"/>
      <c r="K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26" x14ac:dyDescent="0.25">
      <c r="G63" s="4"/>
      <c r="H63" s="4"/>
      <c r="I63" s="4"/>
      <c r="J63" s="4"/>
      <c r="K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2:26" x14ac:dyDescent="0.25">
      <c r="G64" s="4"/>
      <c r="H64" s="4"/>
      <c r="I64" s="4"/>
      <c r="J64" s="4"/>
      <c r="K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7:26" x14ac:dyDescent="0.25">
      <c r="G65" s="4"/>
      <c r="H65" s="4"/>
      <c r="I65" s="4"/>
      <c r="J65" s="4"/>
      <c r="K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7:26" x14ac:dyDescent="0.25">
      <c r="G66" s="4"/>
      <c r="H66" s="4"/>
      <c r="I66" s="4"/>
      <c r="J66" s="4"/>
      <c r="K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7:26" x14ac:dyDescent="0.25">
      <c r="G67" s="4"/>
      <c r="H67" s="4"/>
      <c r="I67" s="4"/>
      <c r="J67" s="4"/>
      <c r="K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7:26" x14ac:dyDescent="0.25">
      <c r="G68" s="4"/>
      <c r="H68" s="4"/>
      <c r="I68" s="4"/>
      <c r="J68" s="4"/>
      <c r="K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7:26" x14ac:dyDescent="0.25">
      <c r="G69" s="4"/>
      <c r="H69" s="4"/>
      <c r="I69" s="4"/>
      <c r="J69" s="4"/>
      <c r="K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7:26" x14ac:dyDescent="0.25">
      <c r="G70" s="4"/>
      <c r="H70" s="4"/>
      <c r="I70" s="4"/>
      <c r="J70" s="4"/>
      <c r="K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7:26" x14ac:dyDescent="0.25">
      <c r="G71" s="4"/>
      <c r="H71" s="4"/>
      <c r="I71" s="4"/>
      <c r="J71" s="4"/>
      <c r="K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7:26" x14ac:dyDescent="0.25">
      <c r="G72" s="4"/>
      <c r="H72" s="4"/>
      <c r="I72" s="4"/>
      <c r="J72" s="4"/>
      <c r="K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7:26" x14ac:dyDescent="0.25">
      <c r="G73" s="4"/>
      <c r="H73" s="4"/>
      <c r="I73" s="4"/>
      <c r="J73" s="4"/>
      <c r="K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7:26" x14ac:dyDescent="0.25">
      <c r="G74" s="4"/>
      <c r="H74" s="4"/>
      <c r="I74" s="4"/>
      <c r="J74" s="4"/>
      <c r="K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7:26" x14ac:dyDescent="0.25">
      <c r="G75" s="4"/>
      <c r="H75" s="4"/>
      <c r="I75" s="4"/>
      <c r="J75" s="4"/>
      <c r="K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7:26" x14ac:dyDescent="0.25">
      <c r="G76" s="4"/>
      <c r="H76" s="4"/>
      <c r="I76" s="4"/>
      <c r="J76" s="4"/>
      <c r="K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7:26" x14ac:dyDescent="0.25">
      <c r="G77" s="4"/>
      <c r="H77" s="4"/>
      <c r="I77" s="4"/>
      <c r="J77" s="4"/>
      <c r="K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7:26" x14ac:dyDescent="0.25">
      <c r="G78" s="4"/>
      <c r="H78" s="4"/>
      <c r="I78" s="4"/>
      <c r="J78" s="4"/>
      <c r="K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7:26" x14ac:dyDescent="0.25">
      <c r="G79" s="4"/>
      <c r="H79" s="4"/>
      <c r="I79" s="4"/>
      <c r="J79" s="4"/>
      <c r="K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7:26" x14ac:dyDescent="0.25">
      <c r="G80" s="4"/>
      <c r="H80" s="4"/>
      <c r="I80" s="4"/>
      <c r="J80" s="4"/>
      <c r="K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7:26" x14ac:dyDescent="0.25">
      <c r="G81" s="4"/>
      <c r="H81" s="4"/>
      <c r="I81" s="4"/>
      <c r="J81" s="4"/>
      <c r="K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7:26" x14ac:dyDescent="0.25">
      <c r="G82" s="4"/>
      <c r="H82" s="4"/>
      <c r="I82" s="4"/>
      <c r="J82" s="4"/>
      <c r="K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7:26" x14ac:dyDescent="0.25">
      <c r="G83" s="4"/>
      <c r="H83" s="4"/>
      <c r="I83" s="4"/>
      <c r="J83" s="4"/>
      <c r="K83" s="4"/>
    </row>
    <row r="84" spans="7:26" x14ac:dyDescent="0.25">
      <c r="G84" s="4"/>
      <c r="H84" s="4"/>
      <c r="I84" s="4"/>
      <c r="J84" s="4"/>
      <c r="K84" s="4"/>
    </row>
    <row r="85" spans="7:26" x14ac:dyDescent="0.25">
      <c r="G85" s="4"/>
      <c r="H85" s="4"/>
      <c r="I85" s="4"/>
      <c r="J85" s="4"/>
      <c r="K85" s="4"/>
    </row>
    <row r="86" spans="7:26" x14ac:dyDescent="0.25">
      <c r="G86" s="4"/>
      <c r="H86" s="4"/>
      <c r="I86" s="4"/>
      <c r="J86" s="4"/>
      <c r="K86" s="4"/>
    </row>
    <row r="87" spans="7:26" x14ac:dyDescent="0.25">
      <c r="G87" s="4"/>
      <c r="H87" s="4"/>
      <c r="I87" s="4"/>
      <c r="J87" s="4"/>
      <c r="K87" s="4"/>
    </row>
    <row r="88" spans="7:26" x14ac:dyDescent="0.25">
      <c r="G88" s="4"/>
      <c r="H88" s="4"/>
      <c r="I88" s="4"/>
      <c r="J88" s="4"/>
      <c r="K88" s="4"/>
    </row>
    <row r="89" spans="7:26" x14ac:dyDescent="0.25">
      <c r="G89" s="4"/>
      <c r="H89" s="4"/>
      <c r="I89" s="4"/>
      <c r="J89" s="4"/>
      <c r="K89" s="4"/>
    </row>
    <row r="90" spans="7:26" x14ac:dyDescent="0.25">
      <c r="G90" s="4"/>
      <c r="H90" s="4"/>
      <c r="I90" s="4"/>
      <c r="J90" s="4"/>
      <c r="K90" s="4"/>
    </row>
    <row r="91" spans="7:26" x14ac:dyDescent="0.25">
      <c r="G91" s="4"/>
      <c r="H91" s="4"/>
      <c r="I91" s="4"/>
      <c r="J91" s="4"/>
      <c r="K91" s="4"/>
    </row>
    <row r="92" spans="7:26" x14ac:dyDescent="0.25">
      <c r="G92" s="4"/>
      <c r="H92" s="4"/>
      <c r="I92" s="4"/>
      <c r="J92" s="4"/>
      <c r="K92" s="4"/>
    </row>
    <row r="93" spans="7:26" x14ac:dyDescent="0.25">
      <c r="G93" s="4"/>
      <c r="H93" s="4"/>
      <c r="I93" s="4"/>
      <c r="J93" s="4"/>
      <c r="K93" s="4"/>
    </row>
    <row r="94" spans="7:26" x14ac:dyDescent="0.25">
      <c r="G94" s="4"/>
      <c r="H94" s="4"/>
      <c r="I94" s="4"/>
      <c r="J94" s="4"/>
      <c r="K94" s="4"/>
    </row>
    <row r="95" spans="7:26" x14ac:dyDescent="0.25">
      <c r="G95" s="4"/>
      <c r="H95" s="4"/>
      <c r="I95" s="4"/>
      <c r="J95" s="4"/>
      <c r="K95" s="4"/>
    </row>
    <row r="96" spans="7:26" x14ac:dyDescent="0.25">
      <c r="G96" s="4"/>
      <c r="H96" s="4"/>
      <c r="I96" s="4"/>
      <c r="J96" s="4"/>
      <c r="K96" s="4"/>
    </row>
    <row r="97" spans="7:11" x14ac:dyDescent="0.25">
      <c r="G97" s="4"/>
      <c r="H97" s="4"/>
      <c r="I97" s="4"/>
      <c r="J97" s="4"/>
      <c r="K97" s="4"/>
    </row>
    <row r="98" spans="7:11" x14ac:dyDescent="0.25">
      <c r="G98" s="4"/>
      <c r="H98" s="4"/>
      <c r="I98" s="4"/>
      <c r="J98" s="4"/>
      <c r="K98" s="4"/>
    </row>
    <row r="99" spans="7:11" x14ac:dyDescent="0.25">
      <c r="G99" s="4"/>
      <c r="H99" s="4"/>
      <c r="I99" s="4"/>
      <c r="J99" s="4"/>
      <c r="K99" s="4"/>
    </row>
    <row r="100" spans="7:11" x14ac:dyDescent="0.25">
      <c r="G100" s="4"/>
      <c r="H100" s="4"/>
      <c r="I100" s="4"/>
      <c r="J100" s="4"/>
      <c r="K100" s="4"/>
    </row>
    <row r="101" spans="7:11" x14ac:dyDescent="0.25">
      <c r="G101" s="4"/>
      <c r="H101" s="4"/>
      <c r="I101" s="4"/>
      <c r="J101" s="4"/>
      <c r="K101" s="4"/>
    </row>
    <row r="102" spans="7:11" x14ac:dyDescent="0.25">
      <c r="G102" s="4"/>
      <c r="H102" s="4"/>
      <c r="I102" s="4"/>
      <c r="J102" s="4"/>
      <c r="K102" s="4"/>
    </row>
    <row r="103" spans="7:11" x14ac:dyDescent="0.25">
      <c r="G103" s="4"/>
      <c r="H103" s="4"/>
      <c r="I103" s="4"/>
      <c r="J103" s="4"/>
      <c r="K103" s="4"/>
    </row>
    <row r="104" spans="7:11" x14ac:dyDescent="0.25">
      <c r="G104" s="4"/>
      <c r="H104" s="4"/>
      <c r="I104" s="4"/>
      <c r="J104" s="4"/>
      <c r="K104" s="4"/>
    </row>
    <row r="105" spans="7:11" x14ac:dyDescent="0.25">
      <c r="G105" s="4"/>
      <c r="H105" s="4"/>
      <c r="I105" s="4"/>
      <c r="J105" s="4"/>
      <c r="K105" s="4"/>
    </row>
    <row r="106" spans="7:11" x14ac:dyDescent="0.25">
      <c r="G106" s="4"/>
      <c r="H106" s="4"/>
      <c r="I106" s="4"/>
      <c r="J106" s="4"/>
      <c r="K106" s="4"/>
    </row>
    <row r="107" spans="7:11" x14ac:dyDescent="0.25">
      <c r="G107" s="4"/>
      <c r="H107" s="4"/>
      <c r="I107" s="4"/>
      <c r="J107" s="4"/>
      <c r="K107" s="4"/>
    </row>
    <row r="108" spans="7:11" x14ac:dyDescent="0.25">
      <c r="G108" s="4"/>
      <c r="H108" s="4"/>
      <c r="I108" s="4"/>
      <c r="J108" s="4"/>
      <c r="K108" s="4"/>
    </row>
    <row r="109" spans="7:11" x14ac:dyDescent="0.25">
      <c r="G109" s="4"/>
      <c r="H109" s="4"/>
      <c r="I109" s="4"/>
      <c r="J109" s="4"/>
      <c r="K109" s="4"/>
    </row>
    <row r="110" spans="7:11" x14ac:dyDescent="0.25">
      <c r="G110" s="4"/>
      <c r="H110" s="4"/>
      <c r="I110" s="4"/>
      <c r="J110" s="4"/>
      <c r="K110" s="4"/>
    </row>
    <row r="111" spans="7:11" x14ac:dyDescent="0.25">
      <c r="G111" s="4"/>
      <c r="H111" s="4"/>
      <c r="I111" s="4"/>
      <c r="J111" s="4"/>
      <c r="K111" s="4"/>
    </row>
    <row r="112" spans="7:11" x14ac:dyDescent="0.25">
      <c r="G112" s="4"/>
      <c r="H112" s="4"/>
      <c r="I112" s="4"/>
      <c r="J112" s="4"/>
      <c r="K112" s="4"/>
    </row>
    <row r="113" spans="7:11" x14ac:dyDescent="0.25">
      <c r="G113" s="4"/>
      <c r="H113" s="4"/>
      <c r="I113" s="4"/>
      <c r="J113" s="4"/>
      <c r="K113" s="4"/>
    </row>
    <row r="114" spans="7:11" x14ac:dyDescent="0.25">
      <c r="G114" s="4"/>
      <c r="H114" s="4"/>
      <c r="I114" s="4"/>
      <c r="J114" s="4"/>
      <c r="K114" s="4"/>
    </row>
    <row r="115" spans="7:11" x14ac:dyDescent="0.25">
      <c r="G115" s="4"/>
      <c r="H115" s="4"/>
      <c r="I115" s="4"/>
      <c r="J115" s="4"/>
      <c r="K115" s="4"/>
    </row>
    <row r="116" spans="7:11" x14ac:dyDescent="0.25">
      <c r="G116" s="4"/>
      <c r="H116" s="4"/>
      <c r="I116" s="4"/>
      <c r="J116" s="4"/>
      <c r="K116" s="4"/>
    </row>
    <row r="117" spans="7:11" x14ac:dyDescent="0.25">
      <c r="G117" s="4"/>
      <c r="H117" s="4"/>
      <c r="I117" s="4"/>
      <c r="J117" s="4"/>
      <c r="K117" s="4"/>
    </row>
    <row r="118" spans="7:11" x14ac:dyDescent="0.25">
      <c r="G118" s="4"/>
      <c r="H118" s="4"/>
      <c r="I118" s="4"/>
      <c r="J118" s="4"/>
      <c r="K118" s="4"/>
    </row>
    <row r="119" spans="7:11" x14ac:dyDescent="0.25">
      <c r="G119" s="4"/>
      <c r="H119" s="4"/>
      <c r="I119" s="4"/>
      <c r="J119" s="4"/>
      <c r="K119" s="4"/>
    </row>
    <row r="120" spans="7:11" x14ac:dyDescent="0.25">
      <c r="G120" s="4"/>
      <c r="H120" s="4"/>
      <c r="I120" s="4"/>
      <c r="J120" s="4"/>
      <c r="K120" s="4"/>
    </row>
    <row r="121" spans="7:11" x14ac:dyDescent="0.25">
      <c r="G121" s="4"/>
      <c r="H121" s="4"/>
      <c r="I121" s="4"/>
      <c r="J121" s="4"/>
      <c r="K121" s="4"/>
    </row>
    <row r="122" spans="7:11" x14ac:dyDescent="0.25">
      <c r="G122" s="4"/>
      <c r="H122" s="4"/>
      <c r="I122" s="4"/>
      <c r="J122" s="4"/>
      <c r="K122" s="4"/>
    </row>
    <row r="123" spans="7:11" x14ac:dyDescent="0.25">
      <c r="G123" s="4"/>
      <c r="H123" s="4"/>
      <c r="I123" s="4"/>
      <c r="J123" s="4"/>
      <c r="K123" s="4"/>
    </row>
    <row r="124" spans="7:11" x14ac:dyDescent="0.25">
      <c r="G124" s="4"/>
      <c r="H124" s="4"/>
      <c r="I124" s="4"/>
      <c r="J124" s="4"/>
      <c r="K124" s="4"/>
    </row>
    <row r="125" spans="7:11" x14ac:dyDescent="0.25">
      <c r="G125" s="4"/>
      <c r="H125" s="4"/>
      <c r="I125" s="4"/>
      <c r="J125" s="4"/>
      <c r="K125" s="4"/>
    </row>
    <row r="126" spans="7:11" x14ac:dyDescent="0.25">
      <c r="G126" s="4"/>
      <c r="H126" s="4"/>
      <c r="I126" s="4"/>
      <c r="J126" s="4"/>
      <c r="K126" s="4"/>
    </row>
    <row r="127" spans="7:11" x14ac:dyDescent="0.25">
      <c r="G127" s="4"/>
      <c r="H127" s="4"/>
      <c r="I127" s="4"/>
      <c r="J127" s="4"/>
      <c r="K127" s="4"/>
    </row>
    <row r="128" spans="7:11" x14ac:dyDescent="0.25">
      <c r="G128" s="4"/>
      <c r="H128" s="4"/>
      <c r="I128" s="4"/>
      <c r="J128" s="4"/>
      <c r="K128" s="4"/>
    </row>
    <row r="129" spans="7:11" x14ac:dyDescent="0.25">
      <c r="G129" s="4"/>
      <c r="H129" s="4"/>
      <c r="I129" s="4"/>
      <c r="J129" s="4"/>
      <c r="K129" s="4"/>
    </row>
    <row r="130" spans="7:11" x14ac:dyDescent="0.25">
      <c r="G130" s="4"/>
      <c r="H130" s="4"/>
      <c r="I130" s="4"/>
      <c r="J130" s="4"/>
      <c r="K130" s="4"/>
    </row>
    <row r="131" spans="7:11" x14ac:dyDescent="0.25">
      <c r="G131" s="4"/>
      <c r="H131" s="4"/>
      <c r="I131" s="4"/>
      <c r="J131" s="4"/>
      <c r="K131" s="4"/>
    </row>
    <row r="132" spans="7:11" x14ac:dyDescent="0.25">
      <c r="G132" s="4"/>
      <c r="H132" s="4"/>
      <c r="I132" s="4"/>
      <c r="J132" s="4"/>
      <c r="K132" s="4"/>
    </row>
    <row r="133" spans="7:11" x14ac:dyDescent="0.25">
      <c r="G133" s="4"/>
      <c r="H133" s="4"/>
      <c r="I133" s="4"/>
      <c r="J133" s="4"/>
      <c r="K133" s="4"/>
    </row>
    <row r="134" spans="7:11" x14ac:dyDescent="0.25">
      <c r="G134" s="4"/>
      <c r="H134" s="4"/>
      <c r="I134" s="4"/>
      <c r="J134" s="4"/>
      <c r="K134" s="4"/>
    </row>
    <row r="135" spans="7:11" x14ac:dyDescent="0.25">
      <c r="G135" s="4"/>
      <c r="H135" s="4"/>
      <c r="I135" s="4"/>
      <c r="J135" s="4"/>
      <c r="K135" s="4"/>
    </row>
    <row r="136" spans="7:11" x14ac:dyDescent="0.25">
      <c r="G136" s="4"/>
      <c r="H136" s="4"/>
      <c r="I136" s="4"/>
      <c r="J136" s="4"/>
      <c r="K136" s="4"/>
    </row>
    <row r="137" spans="7:11" x14ac:dyDescent="0.25">
      <c r="G137" s="4"/>
      <c r="H137" s="4"/>
      <c r="I137" s="4"/>
      <c r="J137" s="4"/>
      <c r="K137" s="4"/>
    </row>
    <row r="138" spans="7:11" x14ac:dyDescent="0.25">
      <c r="G138" s="4"/>
      <c r="H138" s="4"/>
      <c r="I138" s="4"/>
      <c r="J138" s="4"/>
      <c r="K138" s="4"/>
    </row>
    <row r="139" spans="7:11" x14ac:dyDescent="0.25">
      <c r="G139" s="4"/>
      <c r="H139" s="4"/>
      <c r="I139" s="4"/>
      <c r="J139" s="4"/>
      <c r="K139" s="4"/>
    </row>
    <row r="140" spans="7:11" x14ac:dyDescent="0.25">
      <c r="G140" s="4"/>
      <c r="H140" s="4"/>
      <c r="I140" s="4"/>
      <c r="J140" s="4"/>
      <c r="K140" s="4"/>
    </row>
    <row r="141" spans="7:11" x14ac:dyDescent="0.25">
      <c r="G141" s="4"/>
      <c r="H141" s="4"/>
      <c r="I141" s="4"/>
      <c r="J141" s="4"/>
      <c r="K141" s="4"/>
    </row>
    <row r="142" spans="7:11" x14ac:dyDescent="0.25">
      <c r="G142" s="4"/>
      <c r="H142" s="4"/>
      <c r="I142" s="4"/>
      <c r="J142" s="4"/>
      <c r="K142" s="4"/>
    </row>
    <row r="143" spans="7:11" x14ac:dyDescent="0.25">
      <c r="G143" s="4"/>
      <c r="H143" s="4"/>
      <c r="I143" s="4"/>
      <c r="J143" s="4"/>
      <c r="K143" s="4"/>
    </row>
    <row r="144" spans="7:11" x14ac:dyDescent="0.25">
      <c r="G144" s="4"/>
      <c r="H144" s="4"/>
      <c r="I144" s="4"/>
      <c r="J144" s="4"/>
      <c r="K144" s="4"/>
    </row>
    <row r="145" spans="7:11" x14ac:dyDescent="0.25">
      <c r="G145" s="4"/>
      <c r="H145" s="4"/>
      <c r="I145" s="4"/>
      <c r="J145" s="4"/>
      <c r="K145" s="4"/>
    </row>
    <row r="146" spans="7:11" x14ac:dyDescent="0.25">
      <c r="G146" s="4"/>
      <c r="H146" s="4"/>
      <c r="I146" s="4"/>
      <c r="J146" s="4"/>
      <c r="K146" s="4"/>
    </row>
    <row r="147" spans="7:11" x14ac:dyDescent="0.25">
      <c r="G147" s="4"/>
      <c r="H147" s="4"/>
      <c r="I147" s="4"/>
      <c r="J147" s="4"/>
      <c r="K147" s="4"/>
    </row>
    <row r="148" spans="7:11" x14ac:dyDescent="0.25">
      <c r="G148" s="4"/>
      <c r="H148" s="4"/>
      <c r="I148" s="4"/>
      <c r="J148" s="4"/>
      <c r="K148" s="4"/>
    </row>
    <row r="149" spans="7:11" x14ac:dyDescent="0.25">
      <c r="G149" s="4"/>
      <c r="H149" s="4"/>
      <c r="I149" s="4"/>
      <c r="J149" s="4"/>
      <c r="K149" s="4"/>
    </row>
    <row r="150" spans="7:11" x14ac:dyDescent="0.25">
      <c r="G150" s="4"/>
      <c r="H150" s="4"/>
      <c r="I150" s="4"/>
      <c r="J150" s="4"/>
      <c r="K150" s="4"/>
    </row>
    <row r="151" spans="7:11" x14ac:dyDescent="0.25">
      <c r="G151" s="4"/>
      <c r="H151" s="4"/>
      <c r="I151" s="4"/>
      <c r="J151" s="4"/>
      <c r="K151" s="4"/>
    </row>
    <row r="152" spans="7:11" x14ac:dyDescent="0.25">
      <c r="G152" s="4"/>
      <c r="H152" s="4"/>
      <c r="I152" s="4"/>
      <c r="J152" s="4"/>
      <c r="K152" s="4"/>
    </row>
    <row r="153" spans="7:11" x14ac:dyDescent="0.25">
      <c r="G153" s="4"/>
      <c r="H153" s="4"/>
      <c r="I153" s="4"/>
      <c r="J153" s="4"/>
      <c r="K153" s="4"/>
    </row>
    <row r="154" spans="7:11" x14ac:dyDescent="0.25">
      <c r="G154" s="4"/>
      <c r="H154" s="4"/>
      <c r="I154" s="4"/>
      <c r="J154" s="4"/>
      <c r="K154" s="4"/>
    </row>
    <row r="155" spans="7:11" x14ac:dyDescent="0.25">
      <c r="G155" s="4"/>
      <c r="H155" s="4"/>
      <c r="I155" s="4"/>
      <c r="J155" s="4"/>
      <c r="K155" s="4"/>
    </row>
    <row r="156" spans="7:11" x14ac:dyDescent="0.25">
      <c r="G156" s="4"/>
      <c r="H156" s="4"/>
      <c r="I156" s="4"/>
      <c r="J156" s="4"/>
      <c r="K156" s="4"/>
    </row>
    <row r="157" spans="7:11" x14ac:dyDescent="0.25">
      <c r="G157" s="4"/>
      <c r="H157" s="4"/>
      <c r="I157" s="4"/>
      <c r="J157" s="4"/>
      <c r="K157" s="4"/>
    </row>
    <row r="158" spans="7:11" x14ac:dyDescent="0.25">
      <c r="G158" s="4"/>
      <c r="H158" s="4"/>
      <c r="I158" s="4"/>
      <c r="J158" s="4"/>
      <c r="K158" s="4"/>
    </row>
    <row r="159" spans="7:11" x14ac:dyDescent="0.25">
      <c r="G159" s="4"/>
      <c r="H159" s="4"/>
      <c r="I159" s="4"/>
      <c r="J159" s="4"/>
      <c r="K159" s="4"/>
    </row>
    <row r="160" spans="7:11" x14ac:dyDescent="0.25">
      <c r="G160" s="4"/>
      <c r="H160" s="4"/>
      <c r="I160" s="4"/>
      <c r="J160" s="4"/>
      <c r="K160" s="4"/>
    </row>
    <row r="161" spans="7:11" x14ac:dyDescent="0.25">
      <c r="G161" s="4"/>
      <c r="H161" s="4"/>
      <c r="I161" s="4"/>
      <c r="J161" s="4"/>
      <c r="K161" s="4"/>
    </row>
    <row r="162" spans="7:11" x14ac:dyDescent="0.25">
      <c r="G162" s="4"/>
      <c r="H162" s="4"/>
      <c r="I162" s="4"/>
      <c r="J162" s="4"/>
      <c r="K162" s="4"/>
    </row>
    <row r="163" spans="7:11" x14ac:dyDescent="0.25">
      <c r="G163" s="4"/>
      <c r="H163" s="4"/>
      <c r="I163" s="4"/>
      <c r="J163" s="4"/>
      <c r="K163" s="4"/>
    </row>
    <row r="164" spans="7:11" x14ac:dyDescent="0.25">
      <c r="G164" s="4"/>
      <c r="H164" s="4"/>
      <c r="I164" s="4"/>
      <c r="J164" s="4"/>
      <c r="K164" s="4"/>
    </row>
    <row r="165" spans="7:11" x14ac:dyDescent="0.25">
      <c r="G165" s="4"/>
      <c r="H165" s="4"/>
      <c r="I165" s="4"/>
      <c r="J165" s="4"/>
      <c r="K165" s="4"/>
    </row>
    <row r="166" spans="7:11" x14ac:dyDescent="0.25">
      <c r="G166" s="4"/>
      <c r="H166" s="4"/>
      <c r="I166" s="4"/>
      <c r="J166" s="4"/>
      <c r="K166" s="4"/>
    </row>
    <row r="167" spans="7:11" x14ac:dyDescent="0.25">
      <c r="G167" s="4"/>
      <c r="H167" s="4"/>
      <c r="I167" s="4"/>
      <c r="J167" s="4"/>
      <c r="K167" s="4"/>
    </row>
  </sheetData>
  <mergeCells count="93">
    <mergeCell ref="B1:J1"/>
    <mergeCell ref="B2:J2"/>
    <mergeCell ref="B4:J4"/>
    <mergeCell ref="B5:J5"/>
    <mergeCell ref="B7:J7"/>
    <mergeCell ref="B3:J3"/>
    <mergeCell ref="B6:J6"/>
    <mergeCell ref="B56:C56"/>
    <mergeCell ref="B57:C58"/>
    <mergeCell ref="B19:C19"/>
    <mergeCell ref="B20:C20"/>
    <mergeCell ref="C29:D29"/>
    <mergeCell ref="C30:D30"/>
    <mergeCell ref="C31:D31"/>
    <mergeCell ref="D19:E19"/>
    <mergeCell ref="D20:E20"/>
    <mergeCell ref="C23:D23"/>
    <mergeCell ref="C24:D24"/>
    <mergeCell ref="C25:D25"/>
    <mergeCell ref="C26:D26"/>
    <mergeCell ref="D11:E11"/>
    <mergeCell ref="B11:C11"/>
    <mergeCell ref="H10:I10"/>
    <mergeCell ref="H11:I11"/>
    <mergeCell ref="D12:E12"/>
    <mergeCell ref="B10:E10"/>
    <mergeCell ref="D13:E13"/>
    <mergeCell ref="D14:E14"/>
    <mergeCell ref="D15:E15"/>
    <mergeCell ref="D18:E18"/>
    <mergeCell ref="B12:C12"/>
    <mergeCell ref="B13:C13"/>
    <mergeCell ref="B14:C14"/>
    <mergeCell ref="B15:C15"/>
    <mergeCell ref="B18:C18"/>
    <mergeCell ref="C42:D42"/>
    <mergeCell ref="C43:D43"/>
    <mergeCell ref="C32:D32"/>
    <mergeCell ref="C33:D33"/>
    <mergeCell ref="C34:D34"/>
    <mergeCell ref="C35:D35"/>
    <mergeCell ref="C41:D41"/>
    <mergeCell ref="G41:H41"/>
    <mergeCell ref="G42:H42"/>
    <mergeCell ref="G34:H34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C27:D27"/>
    <mergeCell ref="G40:H40"/>
    <mergeCell ref="C36:D36"/>
    <mergeCell ref="C37:D37"/>
    <mergeCell ref="C38:D38"/>
    <mergeCell ref="C39:D39"/>
    <mergeCell ref="C40:D40"/>
    <mergeCell ref="G35:H35"/>
    <mergeCell ref="G36:H36"/>
    <mergeCell ref="G37:H37"/>
    <mergeCell ref="G38:H38"/>
    <mergeCell ref="G39:H39"/>
    <mergeCell ref="C28:D28"/>
    <mergeCell ref="G52:H52"/>
    <mergeCell ref="G43:H43"/>
    <mergeCell ref="C44:D44"/>
    <mergeCell ref="G44:H44"/>
    <mergeCell ref="C46:D46"/>
    <mergeCell ref="G46:H46"/>
    <mergeCell ref="C45:D45"/>
    <mergeCell ref="G45:H45"/>
    <mergeCell ref="D57:F58"/>
    <mergeCell ref="D56:F56"/>
    <mergeCell ref="G14:H17"/>
    <mergeCell ref="C53:D53"/>
    <mergeCell ref="G53:H53"/>
    <mergeCell ref="C49:D49"/>
    <mergeCell ref="G49:H49"/>
    <mergeCell ref="C50:D50"/>
    <mergeCell ref="G50:H50"/>
    <mergeCell ref="C51:D51"/>
    <mergeCell ref="G51:H51"/>
    <mergeCell ref="C47:D47"/>
    <mergeCell ref="G47:H47"/>
    <mergeCell ref="C48:D48"/>
    <mergeCell ref="G48:H48"/>
    <mergeCell ref="C52:D52"/>
  </mergeCells>
  <phoneticPr fontId="6" type="noConversion"/>
  <dataValidations count="1">
    <dataValidation type="list" allowBlank="1" showInputMessage="1" showErrorMessage="1" sqref="F24:F53" xr:uid="{F2CFA453-7E47-4C55-8C66-F504F022CE8A}">
      <formula1>$M$24:$M$26</formula1>
    </dataValidation>
  </dataValidations>
  <printOptions horizontalCentered="1" verticalCentered="1"/>
  <pageMargins left="0.5" right="0.25" top="0.25" bottom="0.2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265B-95A3-464D-92EA-8FCD275EDAE9}">
  <sheetPr codeName="Sheet2"/>
  <dimension ref="B4:C13"/>
  <sheetViews>
    <sheetView workbookViewId="0">
      <selection activeCell="F10" sqref="F10"/>
    </sheetView>
  </sheetViews>
  <sheetFormatPr defaultRowHeight="15" x14ac:dyDescent="0.25"/>
  <sheetData>
    <row r="4" spans="2:3" x14ac:dyDescent="0.25">
      <c r="B4" s="27"/>
      <c r="C4" s="27"/>
    </row>
    <row r="5" spans="2:3" x14ac:dyDescent="0.25">
      <c r="B5" s="28"/>
      <c r="C5" s="28"/>
    </row>
    <row r="6" spans="2:3" x14ac:dyDescent="0.25">
      <c r="B6" s="28"/>
      <c r="C6" s="28"/>
    </row>
    <row r="7" spans="2:3" x14ac:dyDescent="0.25">
      <c r="B7" s="28"/>
      <c r="C7" s="28"/>
    </row>
    <row r="8" spans="2:3" x14ac:dyDescent="0.25">
      <c r="B8" s="28"/>
      <c r="C8" s="28"/>
    </row>
    <row r="9" spans="2:3" x14ac:dyDescent="0.25">
      <c r="B9" s="28"/>
      <c r="C9" s="28"/>
    </row>
    <row r="10" spans="2:3" x14ac:dyDescent="0.25">
      <c r="B10" s="28"/>
      <c r="C10" s="28"/>
    </row>
    <row r="11" spans="2:3" x14ac:dyDescent="0.25">
      <c r="B11" s="28"/>
      <c r="C11" s="28"/>
    </row>
    <row r="12" spans="2:3" x14ac:dyDescent="0.25">
      <c r="B12" s="28"/>
      <c r="C12" s="28"/>
    </row>
    <row r="13" spans="2:3" x14ac:dyDescent="0.25">
      <c r="B13" s="29"/>
      <c r="C13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56581-3896-4503-8CA8-056386B2DAA9}">
  <sheetPr codeName="Sheet3"/>
  <dimension ref="B2:M18"/>
  <sheetViews>
    <sheetView workbookViewId="0">
      <selection activeCell="H23" sqref="H23"/>
    </sheetView>
  </sheetViews>
  <sheetFormatPr defaultRowHeight="15" x14ac:dyDescent="0.25"/>
  <cols>
    <col min="2" max="13" width="10.28515625" customWidth="1"/>
  </cols>
  <sheetData>
    <row r="2" spans="2:13" x14ac:dyDescent="0.25"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</row>
    <row r="3" spans="2:13" x14ac:dyDescent="0.25"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2:13" x14ac:dyDescent="0.25">
      <c r="B4" t="s">
        <v>34</v>
      </c>
      <c r="C4" t="s">
        <v>35</v>
      </c>
      <c r="D4" t="s">
        <v>36</v>
      </c>
      <c r="E4" t="s">
        <v>37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</row>
    <row r="5" spans="2:13" x14ac:dyDescent="0.25">
      <c r="B5" t="s">
        <v>46</v>
      </c>
      <c r="C5" t="s">
        <v>47</v>
      </c>
      <c r="D5" t="s">
        <v>48</v>
      </c>
      <c r="E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</row>
    <row r="6" spans="2:13" x14ac:dyDescent="0.25">
      <c r="B6" t="s">
        <v>57</v>
      </c>
      <c r="C6" t="s">
        <v>58</v>
      </c>
      <c r="D6" t="s">
        <v>59</v>
      </c>
      <c r="E6" t="s">
        <v>60</v>
      </c>
      <c r="G6" t="s">
        <v>61</v>
      </c>
      <c r="I6" t="s">
        <v>62</v>
      </c>
      <c r="J6" t="s">
        <v>63</v>
      </c>
      <c r="K6" t="s">
        <v>64</v>
      </c>
      <c r="L6" t="s">
        <v>65</v>
      </c>
      <c r="M6" t="s">
        <v>66</v>
      </c>
    </row>
    <row r="7" spans="2:13" x14ac:dyDescent="0.25">
      <c r="B7" t="s">
        <v>67</v>
      </c>
      <c r="C7" t="s">
        <v>68</v>
      </c>
      <c r="D7" t="s">
        <v>69</v>
      </c>
      <c r="E7" t="s">
        <v>70</v>
      </c>
      <c r="G7" t="s">
        <v>71</v>
      </c>
      <c r="J7" t="s">
        <v>72</v>
      </c>
      <c r="M7" t="s">
        <v>73</v>
      </c>
    </row>
    <row r="8" spans="2:13" x14ac:dyDescent="0.25">
      <c r="B8" t="s">
        <v>74</v>
      </c>
      <c r="C8" t="s">
        <v>75</v>
      </c>
      <c r="D8" t="s">
        <v>76</v>
      </c>
      <c r="E8" t="s">
        <v>77</v>
      </c>
      <c r="G8" t="s">
        <v>78</v>
      </c>
      <c r="J8" t="s">
        <v>79</v>
      </c>
    </row>
    <row r="9" spans="2:13" x14ac:dyDescent="0.25">
      <c r="B9" t="s">
        <v>80</v>
      </c>
      <c r="D9" t="s">
        <v>81</v>
      </c>
      <c r="E9" t="s">
        <v>82</v>
      </c>
      <c r="G9" t="s">
        <v>83</v>
      </c>
      <c r="J9" t="s">
        <v>84</v>
      </c>
    </row>
    <row r="10" spans="2:13" x14ac:dyDescent="0.25">
      <c r="B10" t="s">
        <v>85</v>
      </c>
      <c r="D10" t="s">
        <v>86</v>
      </c>
      <c r="G10" t="s">
        <v>87</v>
      </c>
      <c r="J10" t="s">
        <v>88</v>
      </c>
    </row>
    <row r="11" spans="2:13" x14ac:dyDescent="0.25">
      <c r="B11" t="s">
        <v>89</v>
      </c>
      <c r="D11" t="s">
        <v>90</v>
      </c>
    </row>
    <row r="12" spans="2:13" x14ac:dyDescent="0.25">
      <c r="D12" t="s">
        <v>91</v>
      </c>
    </row>
    <row r="13" spans="2:13" x14ac:dyDescent="0.25">
      <c r="D13" t="s">
        <v>92</v>
      </c>
    </row>
    <row r="14" spans="2:13" x14ac:dyDescent="0.25">
      <c r="D14" t="s">
        <v>93</v>
      </c>
    </row>
    <row r="15" spans="2:13" x14ac:dyDescent="0.25">
      <c r="D15" t="s">
        <v>94</v>
      </c>
    </row>
    <row r="16" spans="2:13" x14ac:dyDescent="0.25">
      <c r="D16" t="s">
        <v>95</v>
      </c>
    </row>
    <row r="17" spans="4:4" x14ac:dyDescent="0.25">
      <c r="D17" t="s">
        <v>96</v>
      </c>
    </row>
    <row r="18" spans="4:4" x14ac:dyDescent="0.25">
      <c r="D18" t="s">
        <v>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E5F5B5C7F9C545A92E131AC3AB26C6" ma:contentTypeVersion="10" ma:contentTypeDescription="Create a new document." ma:contentTypeScope="" ma:versionID="de027c37eddcafcd4f6282881c32b0eb">
  <xsd:schema xmlns:xsd="http://www.w3.org/2001/XMLSchema" xmlns:xs="http://www.w3.org/2001/XMLSchema" xmlns:p="http://schemas.microsoft.com/office/2006/metadata/properties" xmlns:ns3="444774b9-896b-488b-8a04-7c02b9dd3a61" targetNamespace="http://schemas.microsoft.com/office/2006/metadata/properties" ma:root="true" ma:fieldsID="9e4e570cb2a9dfd0c6d7d30f6b0cd600" ns3:_="">
    <xsd:import namespace="444774b9-896b-488b-8a04-7c02b9dd3a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774b9-896b-488b-8a04-7c02b9dd3a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5D848-3D3A-4D69-A46F-BD673F8A7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4774b9-896b-488b-8a04-7c02b9dd3a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DB662D-B670-46F1-A7AE-69783D3DAABC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444774b9-896b-488b-8a04-7c02b9dd3a6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E90424-17E7-4CC5-BC3B-36175C2E57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Quote</vt:lpstr>
      <vt:lpstr>Sheet1</vt:lpstr>
      <vt:lpstr>Fixture Descriptions</vt:lpstr>
      <vt:lpstr>Quote!Print_Area</vt:lpstr>
      <vt:lpstr>S08_</vt:lpstr>
      <vt:lpstr>S11_</vt:lpstr>
      <vt:lpstr>S13_</vt:lpstr>
      <vt:lpstr>S17_</vt:lpstr>
      <vt:lpstr>S21_</vt:lpstr>
      <vt:lpstr>S23_</vt:lpstr>
      <vt:lpstr>S51_</vt:lpstr>
      <vt:lpstr>S52_</vt:lpstr>
      <vt:lpstr>S61_</vt:lpstr>
      <vt:lpstr>S62_</vt:lpstr>
      <vt:lpstr>S81_</vt:lpstr>
      <vt:lpstr>S82_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McAlpine</dc:creator>
  <cp:lastModifiedBy>Anne Stephenson</cp:lastModifiedBy>
  <cp:lastPrinted>2020-04-10T14:11:34Z</cp:lastPrinted>
  <dcterms:created xsi:type="dcterms:W3CDTF">2020-01-22T22:34:44Z</dcterms:created>
  <dcterms:modified xsi:type="dcterms:W3CDTF">2020-04-14T11:54:33Z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0x01010028E5F5B5C7F9C545A92E131AC3AB26C6</vt:lpwstr>
  </property>
</Properties>
</file>